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mc:AlternateContent xmlns:mc="http://schemas.openxmlformats.org/markup-compatibility/2006">
    <mc:Choice Requires="x15">
      <x15ac:absPath xmlns:x15ac="http://schemas.microsoft.com/office/spreadsheetml/2010/11/ac" url="/Users/gersom/Downloads/"/>
    </mc:Choice>
  </mc:AlternateContent>
  <xr:revisionPtr revIDLastSave="0" documentId="13_ncr:1_{0F8B1E7A-25E9-074B-997D-D3CB39936192}" xr6:coauthVersionLast="47" xr6:coauthVersionMax="47" xr10:uidLastSave="{00000000-0000-0000-0000-000000000000}"/>
  <bookViews>
    <workbookView xWindow="0" yWindow="500" windowWidth="51200" windowHeight="28300" xr2:uid="{00000000-000D-0000-FFFF-FFFF00000000}"/>
  </bookViews>
  <sheets>
    <sheet name="LW Product Price Calculator"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8" i="1" l="1"/>
  <c r="B28" i="1"/>
  <c r="D20" i="1"/>
  <c r="B20" i="1"/>
  <c r="D18" i="1"/>
  <c r="D16" i="1"/>
</calcChain>
</file>

<file path=xl/sharedStrings.xml><?xml version="1.0" encoding="utf-8"?>
<sst xmlns="http://schemas.openxmlformats.org/spreadsheetml/2006/main" count="22" uniqueCount="22">
  <si>
    <t>Simplified Calculation Tool for Product Prices Inclusive of Living Wages</t>
  </si>
  <si>
    <t xml:space="preserve">This tool is meant to enable a company to calculate a product price inclusive of a living wage. Brands or retailers may use this tool to calculate product prices inclusive of a living wage for the workers at a supplier, manufacturers may use this to calculate inclusive product prices for a product of their customer. It calculates the financial responsibility to bridge the gap towards living wages based on the labor time spent on the production for the customer of the manufacturer. It results in a price premium per product that can be easily used for invoicing purposes and communcation to stakeholders. The benefits of this simplified tool include it is relatively easy to complete and to scale to many products. For further details and other more detailed methods to calculate product prices inclusive of living wages, you may refer to section 3.1 in Fairphone's 'Guide to implement living wages in the supply chain' (2022). 
Note that this tool is designed for manufacturing processes where workers receive a wage. In case supply chain workers are self-employed income earners, you may refer to the Living Income Community Of Practice for further guidance. </t>
  </si>
  <si>
    <t xml:space="preserve">Instructions: </t>
  </si>
  <si>
    <t xml:space="preserve">Fill in the five white fields below. This may require some preparation by gathering data on living wage estimate, wage for production (line) workers at the supplier and production set-up. The guiding notes may be of support and further guidance can be found in Fairphone's 'Guide to implement living wages in the supply chain' (2022). </t>
  </si>
  <si>
    <t>Simplified Living Wage Price Premium Calculator</t>
  </si>
  <si>
    <t>Guiding notes:</t>
  </si>
  <si>
    <t xml:space="preserve">Currency </t>
  </si>
  <si>
    <t>It's recommended to use a one consistent currency for the calculation. This could be the local currency used to pay the workers and/ or the currency used for the living wage estimate.</t>
  </si>
  <si>
    <t>Living wage estimate per worker per month</t>
  </si>
  <si>
    <t xml:space="preserve">Enter the living wage estimate per worker per month. This estimate should be the remuneration received for a standard workweek by a worker, that is sufficient to afford a basic but decent standard of living for the worker and his or her family. For further guidance on practical methodologies and data sources for living wage estimates, see section 3.1 step 1 and 2 of Fairphone's 'Guide to implementing living wages in the supply chain' . </t>
  </si>
  <si>
    <t>Average monthly wage for a production worker for a standard workweek</t>
  </si>
  <si>
    <t xml:space="preserve">Enter the average monthly wage for an average production (line) worker, for a standard work week. Only use fixed remuneration a worker can expect for the standard workweek, without fluctuating bonuses such as for performance or for working overtime. For further guidance, see section 3.1 step 3 of Fairphone's 'Guide to implementing living wages in the supply chain' . </t>
  </si>
  <si>
    <t>Living wage gap per worker per month</t>
  </si>
  <si>
    <t xml:space="preserve">This is the average living wage gap for production workers. If there is no gap (gap is zero), it means the average worker already earns a living wage for a standard workweek. Thus the labor costs in the product price are already inclusive of living wages. Note that even if the average living wage gap is zero, there could still be workers earning less than the average wage, who may face a living wage gap. </t>
  </si>
  <si>
    <t># of FTEs on production line per month</t>
  </si>
  <si>
    <t>FTE</t>
  </si>
  <si>
    <t xml:space="preserve">To account for the labor time spent on production, enter the full time equivalent (FTE) for the number of people needed on the production line to produce the expected number of products per month. In case the monthly production is not stable, a solution could be to look at the FTE's needed for one day or one hour of production. In that case, ensure consistency and recalculate the living wage gap and the number of products produced also to one day or hour. For further guidance, see section 3.1 step 4 of Fairphone's 'Guide to implementing living wages in the supply chain'. </t>
  </si>
  <si>
    <t># of products produced and shipped per month</t>
  </si>
  <si>
    <t>Products</t>
  </si>
  <si>
    <t xml:space="preserve">Enter the number of products produced and shipped per month, meaning the actual (or expected) number of new products that get produced and shipped per month. As invoicing is done based on the number of shipped products, so should the living wage premium be based on this. </t>
  </si>
  <si>
    <t xml:space="preserve">Living wage price premium per product </t>
  </si>
  <si>
    <t xml:space="preserve">This is the result of the simplified calculation: the additional price premium to be paid to ensure product prices are inclusive of living wage for the workers, based on the labor time spent on production of the product.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</si>
</sst>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2"/>
      <color theme="1"/>
      <name val="Calibri"/>
      <scheme val="minor"/>
    </font>
    <font>
      <b/>
      <sz val="24"/>
      <color theme="0"/>
      <name val="Montserrat"/>
    </font>
    <font>
      <sz val="12"/>
      <color theme="1"/>
      <name val="Montserrat"/>
    </font>
    <font>
      <sz val="12"/>
      <color theme="1"/>
      <name val="Calibri"/>
    </font>
    <font>
      <sz val="11"/>
      <color theme="1"/>
      <name val="Montserrat"/>
    </font>
    <font>
      <sz val="12"/>
      <name val="Calibri"/>
    </font>
    <font>
      <b/>
      <sz val="11"/>
      <color theme="1"/>
      <name val="Montserrat"/>
    </font>
    <font>
      <b/>
      <sz val="13"/>
      <color theme="1"/>
      <name val="Montserrat"/>
    </font>
    <font>
      <b/>
      <sz val="16"/>
      <color theme="1"/>
      <name val="Montserrat"/>
    </font>
    <font>
      <sz val="16"/>
      <color theme="1"/>
      <name val="Montserrat"/>
    </font>
    <font>
      <b/>
      <sz val="14"/>
      <color theme="1"/>
      <name val="Montserrat"/>
    </font>
  </fonts>
  <fills count="5">
    <fill>
      <patternFill patternType="none"/>
    </fill>
    <fill>
      <patternFill patternType="gray125"/>
    </fill>
    <fill>
      <patternFill patternType="solid">
        <fgColor rgb="FF4495D1"/>
        <bgColor rgb="FF4495D1"/>
      </patternFill>
    </fill>
    <fill>
      <patternFill patternType="solid">
        <fgColor theme="0"/>
        <bgColor theme="0"/>
      </patternFill>
    </fill>
    <fill>
      <patternFill patternType="solid">
        <fgColor rgb="FFA8CCE7"/>
        <bgColor rgb="FFA8CCE7"/>
      </patternFill>
    </fill>
  </fills>
  <borders count="15">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7F7F7F"/>
      </left>
      <right style="thin">
        <color rgb="FF7F7F7F"/>
      </right>
      <top style="thin">
        <color rgb="FF7F7F7F"/>
      </top>
      <bottom/>
      <diagonal/>
    </border>
    <border>
      <left/>
      <right/>
      <top/>
      <bottom/>
      <diagonal/>
    </border>
    <border>
      <left style="thin">
        <color rgb="FF7F7F7F"/>
      </left>
      <right style="thin">
        <color rgb="FF7F7F7F"/>
      </right>
      <top style="thin">
        <color rgb="FF434343"/>
      </top>
      <bottom/>
      <diagonal/>
    </border>
    <border>
      <left style="thin">
        <color rgb="FF7F7F7F"/>
      </left>
      <right style="thin">
        <color rgb="FF7F7F7F"/>
      </right>
      <top style="thin">
        <color rgb="FF7F7F7F"/>
      </top>
      <bottom style="thin">
        <color indexed="64"/>
      </bottom>
      <diagonal/>
    </border>
    <border>
      <left/>
      <right/>
      <top/>
      <bottom style="thin">
        <color indexed="64"/>
      </bottom>
      <diagonal/>
    </border>
  </borders>
  <cellStyleXfs count="1">
    <xf numFmtId="0" fontId="0" fillId="0" borderId="0"/>
  </cellStyleXfs>
  <cellXfs count="55">
    <xf numFmtId="0" fontId="0" fillId="0" borderId="0" xfId="0" applyFont="1" applyAlignment="1"/>
    <xf numFmtId="49" fontId="2" fillId="3" borderId="1" xfId="0" applyNumberFormat="1" applyFont="1" applyFill="1" applyBorder="1" applyAlignment="1" applyProtection="1">
      <protection locked="0"/>
    </xf>
    <xf numFmtId="0" fontId="2" fillId="3" borderId="1" xfId="0" applyFont="1" applyFill="1" applyBorder="1" applyAlignment="1" applyProtection="1">
      <protection locked="0"/>
    </xf>
    <xf numFmtId="0" fontId="4" fillId="3" borderId="1" xfId="0" applyFont="1" applyFill="1" applyBorder="1" applyAlignment="1" applyProtection="1">
      <protection locked="0"/>
    </xf>
    <xf numFmtId="0" fontId="2" fillId="4" borderId="1" xfId="0" applyFont="1" applyFill="1" applyBorder="1" applyAlignment="1" applyProtection="1">
      <alignment wrapText="1"/>
    </xf>
    <xf numFmtId="0" fontId="2" fillId="4" borderId="14" xfId="0" applyFont="1" applyFill="1" applyBorder="1" applyProtection="1"/>
    <xf numFmtId="0" fontId="2" fillId="4" borderId="8" xfId="0" applyFont="1" applyFill="1" applyBorder="1" applyProtection="1"/>
    <xf numFmtId="0" fontId="4" fillId="4" borderId="0" xfId="0" applyFont="1" applyFill="1" applyAlignment="1" applyProtection="1">
      <alignment horizontal="left" vertical="top" wrapText="1"/>
    </xf>
    <xf numFmtId="0" fontId="3" fillId="4" borderId="9" xfId="0" applyFont="1" applyFill="1" applyBorder="1" applyProtection="1"/>
    <xf numFmtId="0" fontId="3" fillId="3" borderId="1" xfId="0" applyFont="1" applyFill="1" applyBorder="1" applyProtection="1"/>
    <xf numFmtId="0" fontId="0" fillId="0" borderId="0" xfId="0" applyFont="1" applyAlignment="1" applyProtection="1"/>
    <xf numFmtId="0" fontId="2" fillId="4" borderId="1" xfId="0" applyFont="1" applyFill="1" applyBorder="1" applyProtection="1"/>
    <xf numFmtId="0" fontId="4" fillId="4" borderId="0" xfId="0" applyFont="1" applyFill="1" applyProtection="1"/>
    <xf numFmtId="0" fontId="7" fillId="4" borderId="1" xfId="0" applyFont="1" applyFill="1" applyBorder="1" applyAlignment="1" applyProtection="1">
      <alignment wrapText="1"/>
    </xf>
    <xf numFmtId="2" fontId="10" fillId="4" borderId="1" xfId="0" applyNumberFormat="1" applyFont="1" applyFill="1" applyBorder="1" applyProtection="1"/>
    <xf numFmtId="0" fontId="10" fillId="4" borderId="1" xfId="0" applyFont="1" applyFill="1" applyBorder="1" applyProtection="1"/>
    <xf numFmtId="0" fontId="4" fillId="3" borderId="12" xfId="0" applyFont="1" applyFill="1" applyBorder="1" applyAlignment="1" applyProtection="1">
      <alignment vertical="top" wrapText="1"/>
    </xf>
    <xf numFmtId="0" fontId="3" fillId="4" borderId="1" xfId="0" applyFont="1" applyFill="1" applyBorder="1" applyProtection="1"/>
    <xf numFmtId="0" fontId="3" fillId="4" borderId="1" xfId="0" applyFont="1" applyFill="1" applyBorder="1" applyAlignment="1" applyProtection="1">
      <alignment wrapText="1"/>
    </xf>
    <xf numFmtId="0" fontId="4" fillId="4" borderId="1" xfId="0" applyFont="1" applyFill="1" applyBorder="1" applyProtection="1"/>
    <xf numFmtId="0" fontId="4" fillId="4" borderId="1" xfId="0" applyFont="1" applyFill="1" applyBorder="1" applyAlignment="1" applyProtection="1">
      <alignment horizontal="left"/>
    </xf>
    <xf numFmtId="0" fontId="4" fillId="3" borderId="10" xfId="0" applyFont="1" applyFill="1" applyBorder="1" applyAlignment="1" applyProtection="1">
      <alignment vertical="top" wrapText="1"/>
    </xf>
    <xf numFmtId="0" fontId="4" fillId="4" borderId="1" xfId="0" applyFont="1" applyFill="1" applyBorder="1" applyAlignment="1" applyProtection="1">
      <alignment wrapText="1"/>
    </xf>
    <xf numFmtId="0" fontId="4" fillId="4" borderId="11" xfId="0" applyFont="1" applyFill="1" applyBorder="1" applyProtection="1"/>
    <xf numFmtId="0" fontId="4" fillId="3" borderId="13" xfId="0" applyFont="1" applyFill="1" applyBorder="1" applyAlignment="1" applyProtection="1">
      <alignment vertical="top" wrapText="1"/>
    </xf>
    <xf numFmtId="0" fontId="2" fillId="4" borderId="14" xfId="0" applyFont="1" applyFill="1" applyBorder="1" applyAlignment="1" applyProtection="1">
      <alignment horizontal="left"/>
    </xf>
    <xf numFmtId="0" fontId="4" fillId="4" borderId="1" xfId="0" applyFont="1" applyFill="1" applyBorder="1" applyAlignment="1" applyProtection="1">
      <alignment horizontal="left" vertical="top" wrapText="1"/>
    </xf>
    <xf numFmtId="0" fontId="10" fillId="4" borderId="1" xfId="0" applyFont="1" applyFill="1" applyBorder="1" applyAlignment="1" applyProtection="1">
      <alignment horizontal="left"/>
    </xf>
    <xf numFmtId="49" fontId="2" fillId="4" borderId="1" xfId="0" applyNumberFormat="1" applyFont="1" applyFill="1" applyBorder="1" applyAlignment="1" applyProtection="1">
      <alignment horizontal="left"/>
    </xf>
    <xf numFmtId="0" fontId="2" fillId="4" borderId="1" xfId="0" applyFont="1" applyFill="1" applyBorder="1" applyAlignment="1" applyProtection="1">
      <alignment horizontal="left"/>
    </xf>
    <xf numFmtId="0" fontId="2" fillId="4" borderId="1" xfId="0" applyFont="1" applyFill="1" applyBorder="1" applyAlignment="1" applyProtection="1">
      <alignment horizontal="left" wrapText="1"/>
    </xf>
    <xf numFmtId="0" fontId="4" fillId="4" borderId="1" xfId="0" applyFont="1" applyFill="1" applyBorder="1" applyAlignment="1" applyProtection="1">
      <alignment horizontal="left" wrapText="1"/>
    </xf>
    <xf numFmtId="0" fontId="3" fillId="4" borderId="1" xfId="0" applyFont="1" applyFill="1" applyBorder="1" applyAlignment="1" applyProtection="1">
      <alignment horizontal="left" wrapText="1"/>
    </xf>
    <xf numFmtId="0" fontId="3" fillId="3" borderId="1" xfId="0" applyFont="1" applyFill="1" applyBorder="1" applyAlignment="1" applyProtection="1">
      <alignment horizontal="left" wrapText="1"/>
    </xf>
    <xf numFmtId="49" fontId="2" fillId="4" borderId="1" xfId="0" applyNumberFormat="1" applyFont="1" applyFill="1" applyBorder="1" applyProtection="1"/>
    <xf numFmtId="0" fontId="1" fillId="2" borderId="0" xfId="0" applyFont="1" applyFill="1" applyProtection="1"/>
    <xf numFmtId="0" fontId="2" fillId="2" borderId="0" xfId="0" applyFont="1" applyFill="1" applyProtection="1"/>
    <xf numFmtId="0" fontId="3" fillId="2" borderId="0" xfId="0" applyFont="1" applyFill="1" applyProtection="1"/>
    <xf numFmtId="0" fontId="3" fillId="3" borderId="0" xfId="0" applyFont="1" applyFill="1" applyProtection="1"/>
    <xf numFmtId="0" fontId="1" fillId="2" borderId="1" xfId="0" applyFont="1" applyFill="1" applyBorder="1" applyProtection="1"/>
    <xf numFmtId="0" fontId="2" fillId="2" borderId="1" xfId="0" applyFont="1" applyFill="1" applyBorder="1" applyProtection="1"/>
    <xf numFmtId="0" fontId="3" fillId="2" borderId="1" xfId="0" applyFont="1" applyFill="1" applyBorder="1" applyProtection="1"/>
    <xf numFmtId="0" fontId="4" fillId="4" borderId="2" xfId="0" applyFont="1" applyFill="1" applyBorder="1" applyAlignment="1" applyProtection="1">
      <alignment horizontal="left" vertical="top" wrapText="1"/>
    </xf>
    <xf numFmtId="0" fontId="5" fillId="0" borderId="3" xfId="0" applyFont="1" applyBorder="1" applyProtection="1"/>
    <xf numFmtId="0" fontId="5" fillId="0" borderId="4" xfId="0" applyFont="1" applyBorder="1" applyProtection="1"/>
    <xf numFmtId="0" fontId="5" fillId="0" borderId="5" xfId="0" applyFont="1" applyBorder="1" applyProtection="1"/>
    <xf numFmtId="0" fontId="5" fillId="0" borderId="6" xfId="0" applyFont="1" applyBorder="1" applyProtection="1"/>
    <xf numFmtId="0" fontId="5" fillId="0" borderId="7" xfId="0" applyFont="1" applyBorder="1" applyProtection="1"/>
    <xf numFmtId="0" fontId="2" fillId="4" borderId="1" xfId="0" applyFont="1" applyFill="1" applyBorder="1" applyAlignment="1" applyProtection="1">
      <alignment horizontal="left" vertical="top" wrapText="1"/>
    </xf>
    <xf numFmtId="0" fontId="6" fillId="4" borderId="1" xfId="0" applyFont="1" applyFill="1" applyBorder="1" applyProtection="1"/>
    <xf numFmtId="0" fontId="7" fillId="4" borderId="8" xfId="0" applyFont="1" applyFill="1" applyBorder="1" applyAlignment="1" applyProtection="1">
      <alignment horizontal="left" vertical="center" wrapText="1"/>
    </xf>
    <xf numFmtId="0" fontId="5" fillId="0" borderId="9" xfId="0" applyFont="1" applyBorder="1" applyProtection="1"/>
    <xf numFmtId="0" fontId="8" fillId="4" borderId="1" xfId="0" applyFont="1" applyFill="1" applyBorder="1" applyAlignment="1" applyProtection="1">
      <alignment horizontal="left" vertical="center" wrapText="1"/>
    </xf>
    <xf numFmtId="0" fontId="9" fillId="4" borderId="1" xfId="0" applyFont="1" applyFill="1" applyBorder="1" applyProtection="1"/>
    <xf numFmtId="0" fontId="7" fillId="4" borderId="1" xfId="0" applyFont="1" applyFill="1" applyBorder="1" applyAlignment="1" applyProtection="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7648575</xdr:colOff>
      <xdr:row>1</xdr:row>
      <xdr:rowOff>76200</xdr:rowOff>
    </xdr:from>
    <xdr:ext cx="1581150" cy="2190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4557375" y="266700"/>
          <a:ext cx="1581150" cy="2190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1"/>
  <sheetViews>
    <sheetView tabSelected="1" workbookViewId="0">
      <selection activeCell="B14" sqref="B14"/>
    </sheetView>
  </sheetViews>
  <sheetFormatPr baseColWidth="10" defaultColWidth="11.1640625" defaultRowHeight="15" customHeight="1"/>
  <cols>
    <col min="1" max="1" width="41.6640625" style="10" customWidth="1"/>
    <col min="2" max="2" width="24.5" style="10" customWidth="1"/>
    <col min="3" max="3" width="1.6640625" style="10" customWidth="1"/>
    <col min="4" max="4" width="12" style="10" customWidth="1"/>
    <col min="5" max="5" width="10.83203125" style="10" customWidth="1"/>
    <col min="6" max="6" width="122.6640625" style="10" customWidth="1"/>
    <col min="7" max="7" width="4.1640625" style="10" customWidth="1"/>
    <col min="8" max="11" width="10.83203125" style="10" customWidth="1"/>
    <col min="12" max="26" width="10.5" style="10" customWidth="1"/>
    <col min="27" max="16384" width="11.1640625" style="10"/>
  </cols>
  <sheetData>
    <row r="1" spans="1:26" ht="15.75" customHeight="1">
      <c r="A1" s="35"/>
      <c r="B1" s="36"/>
      <c r="C1" s="36"/>
      <c r="D1" s="36"/>
      <c r="E1" s="36"/>
      <c r="F1" s="36"/>
      <c r="G1" s="37"/>
      <c r="H1" s="38"/>
      <c r="I1" s="38"/>
      <c r="J1" s="38"/>
      <c r="K1" s="38"/>
      <c r="L1" s="38"/>
      <c r="M1" s="38"/>
      <c r="N1" s="38"/>
      <c r="O1" s="38"/>
      <c r="P1" s="38"/>
      <c r="Q1" s="38"/>
      <c r="R1" s="38"/>
      <c r="S1" s="38"/>
      <c r="T1" s="38"/>
      <c r="U1" s="38"/>
      <c r="V1" s="38"/>
      <c r="W1" s="38"/>
      <c r="X1" s="38"/>
      <c r="Y1" s="38"/>
      <c r="Z1" s="38"/>
    </row>
    <row r="2" spans="1:26" ht="31">
      <c r="A2" s="39" t="s">
        <v>0</v>
      </c>
      <c r="B2" s="40"/>
      <c r="C2" s="40"/>
      <c r="D2" s="40"/>
      <c r="E2" s="40"/>
      <c r="F2" s="40"/>
      <c r="G2" s="41"/>
      <c r="H2" s="9"/>
      <c r="I2" s="9"/>
      <c r="J2" s="9"/>
      <c r="K2" s="9"/>
      <c r="L2" s="9"/>
      <c r="M2" s="9"/>
      <c r="N2" s="9"/>
      <c r="O2" s="9"/>
      <c r="P2" s="9"/>
      <c r="Q2" s="9"/>
      <c r="R2" s="9"/>
      <c r="S2" s="9"/>
      <c r="T2" s="9"/>
      <c r="U2" s="9"/>
      <c r="V2" s="9"/>
      <c r="W2" s="9"/>
      <c r="X2" s="9"/>
      <c r="Y2" s="9"/>
      <c r="Z2" s="9"/>
    </row>
    <row r="3" spans="1:26" ht="15.75" customHeight="1">
      <c r="A3" s="40"/>
      <c r="B3" s="40"/>
      <c r="C3" s="40"/>
      <c r="D3" s="40"/>
      <c r="E3" s="40"/>
      <c r="F3" s="40"/>
      <c r="G3" s="41"/>
      <c r="H3" s="9"/>
      <c r="I3" s="9"/>
      <c r="J3" s="9"/>
      <c r="K3" s="9"/>
      <c r="L3" s="9"/>
      <c r="M3" s="9"/>
      <c r="N3" s="9"/>
      <c r="O3" s="9"/>
      <c r="P3" s="9"/>
      <c r="Q3" s="9"/>
      <c r="R3" s="9"/>
      <c r="S3" s="9"/>
      <c r="T3" s="9"/>
      <c r="U3" s="9"/>
      <c r="V3" s="9"/>
      <c r="W3" s="9"/>
      <c r="X3" s="9"/>
      <c r="Y3" s="9"/>
      <c r="Z3" s="9"/>
    </row>
    <row r="4" spans="1:26" ht="15.75" customHeight="1">
      <c r="A4" s="26"/>
      <c r="B4" s="26"/>
      <c r="C4" s="26"/>
      <c r="D4" s="26"/>
      <c r="E4" s="26"/>
      <c r="F4" s="26"/>
      <c r="G4" s="17"/>
      <c r="H4" s="9"/>
      <c r="I4" s="9"/>
      <c r="J4" s="9"/>
      <c r="K4" s="9"/>
      <c r="L4" s="9"/>
      <c r="M4" s="9"/>
      <c r="N4" s="9"/>
      <c r="O4" s="9"/>
      <c r="P4" s="9"/>
      <c r="Q4" s="9"/>
      <c r="R4" s="9"/>
      <c r="S4" s="9"/>
      <c r="T4" s="9"/>
      <c r="U4" s="9"/>
      <c r="V4" s="9"/>
      <c r="W4" s="9"/>
      <c r="X4" s="9"/>
      <c r="Y4" s="9"/>
      <c r="Z4" s="9"/>
    </row>
    <row r="5" spans="1:26" ht="15.75" customHeight="1">
      <c r="A5" s="42" t="s">
        <v>1</v>
      </c>
      <c r="B5" s="43"/>
      <c r="C5" s="43"/>
      <c r="D5" s="43"/>
      <c r="E5" s="43"/>
      <c r="F5" s="44"/>
      <c r="G5" s="17"/>
      <c r="H5" s="9"/>
      <c r="I5" s="9"/>
      <c r="J5" s="9"/>
      <c r="K5" s="9"/>
      <c r="L5" s="9"/>
      <c r="M5" s="9"/>
      <c r="N5" s="9"/>
      <c r="O5" s="9"/>
      <c r="P5" s="9"/>
      <c r="Q5" s="9"/>
      <c r="R5" s="9"/>
      <c r="S5" s="9"/>
      <c r="T5" s="9"/>
      <c r="U5" s="9"/>
      <c r="V5" s="9"/>
      <c r="W5" s="9"/>
      <c r="X5" s="9"/>
      <c r="Y5" s="9"/>
      <c r="Z5" s="9"/>
    </row>
    <row r="6" spans="1:26" ht="81.75" customHeight="1">
      <c r="A6" s="45"/>
      <c r="B6" s="46"/>
      <c r="C6" s="46"/>
      <c r="D6" s="46"/>
      <c r="E6" s="46"/>
      <c r="F6" s="47"/>
      <c r="G6" s="17"/>
      <c r="H6" s="9"/>
      <c r="I6" s="9"/>
      <c r="J6" s="9"/>
      <c r="K6" s="9"/>
      <c r="L6" s="9"/>
      <c r="M6" s="9"/>
      <c r="N6" s="9"/>
      <c r="O6" s="9"/>
      <c r="P6" s="9"/>
      <c r="Q6" s="9"/>
      <c r="R6" s="9"/>
      <c r="S6" s="9"/>
      <c r="T6" s="9"/>
      <c r="U6" s="9"/>
      <c r="V6" s="9"/>
      <c r="W6" s="9"/>
      <c r="X6" s="9"/>
      <c r="Y6" s="9"/>
      <c r="Z6" s="9"/>
    </row>
    <row r="7" spans="1:26" ht="18.75" customHeight="1">
      <c r="A7" s="48"/>
      <c r="B7" s="48"/>
      <c r="C7" s="48"/>
      <c r="D7" s="48"/>
      <c r="E7" s="48"/>
      <c r="F7" s="48"/>
      <c r="G7" s="17"/>
      <c r="H7" s="9"/>
      <c r="I7" s="9"/>
      <c r="J7" s="9"/>
      <c r="K7" s="9"/>
      <c r="L7" s="9"/>
      <c r="M7" s="9"/>
      <c r="N7" s="9"/>
      <c r="O7" s="9"/>
      <c r="P7" s="9"/>
      <c r="Q7" s="9"/>
      <c r="R7" s="9"/>
      <c r="S7" s="9"/>
      <c r="T7" s="9"/>
      <c r="U7" s="9"/>
      <c r="V7" s="9"/>
      <c r="W7" s="9"/>
      <c r="X7" s="9"/>
      <c r="Y7" s="9"/>
      <c r="Z7" s="9"/>
    </row>
    <row r="8" spans="1:26" ht="15.75" customHeight="1">
      <c r="A8" s="49" t="s">
        <v>2</v>
      </c>
      <c r="B8" s="19"/>
      <c r="C8" s="19"/>
      <c r="D8" s="19"/>
      <c r="E8" s="19"/>
      <c r="F8" s="19"/>
      <c r="G8" s="17"/>
      <c r="H8" s="9"/>
      <c r="I8" s="9"/>
      <c r="J8" s="9"/>
      <c r="K8" s="9"/>
      <c r="L8" s="9"/>
      <c r="M8" s="9"/>
      <c r="N8" s="9"/>
      <c r="O8" s="9"/>
      <c r="P8" s="9"/>
      <c r="Q8" s="9"/>
      <c r="R8" s="9"/>
      <c r="S8" s="9"/>
      <c r="T8" s="9"/>
      <c r="U8" s="9"/>
      <c r="V8" s="9"/>
      <c r="W8" s="9"/>
      <c r="X8" s="9"/>
      <c r="Y8" s="9"/>
      <c r="Z8" s="9"/>
    </row>
    <row r="9" spans="1:26" ht="15.75" customHeight="1">
      <c r="A9" s="42" t="s">
        <v>3</v>
      </c>
      <c r="B9" s="43"/>
      <c r="C9" s="43"/>
      <c r="D9" s="43"/>
      <c r="E9" s="43"/>
      <c r="F9" s="44"/>
      <c r="G9" s="17"/>
      <c r="H9" s="9"/>
      <c r="I9" s="9"/>
      <c r="J9" s="9"/>
      <c r="K9" s="9"/>
      <c r="L9" s="9"/>
      <c r="M9" s="9"/>
      <c r="N9" s="9"/>
      <c r="O9" s="9"/>
      <c r="P9" s="9"/>
      <c r="Q9" s="9"/>
      <c r="R9" s="9"/>
      <c r="S9" s="9"/>
      <c r="T9" s="9"/>
      <c r="U9" s="9"/>
      <c r="V9" s="9"/>
      <c r="W9" s="9"/>
      <c r="X9" s="9"/>
      <c r="Y9" s="9"/>
      <c r="Z9" s="9"/>
    </row>
    <row r="10" spans="1:26" ht="39.75" customHeight="1">
      <c r="A10" s="45"/>
      <c r="B10" s="46"/>
      <c r="C10" s="46"/>
      <c r="D10" s="46"/>
      <c r="E10" s="46"/>
      <c r="F10" s="47"/>
      <c r="G10" s="17"/>
      <c r="H10" s="9"/>
      <c r="I10" s="9"/>
      <c r="J10" s="9"/>
      <c r="K10" s="9"/>
      <c r="L10" s="9"/>
      <c r="M10" s="9"/>
      <c r="N10" s="9"/>
      <c r="O10" s="9"/>
      <c r="P10" s="9"/>
      <c r="Q10" s="9"/>
      <c r="R10" s="9"/>
      <c r="S10" s="9"/>
      <c r="T10" s="9"/>
      <c r="U10" s="9"/>
      <c r="V10" s="9"/>
      <c r="W10" s="9"/>
      <c r="X10" s="9"/>
      <c r="Y10" s="9"/>
      <c r="Z10" s="9"/>
    </row>
    <row r="11" spans="1:26" ht="16.5" customHeight="1">
      <c r="A11" s="11"/>
      <c r="B11" s="11"/>
      <c r="C11" s="11"/>
      <c r="D11" s="11"/>
      <c r="E11" s="11"/>
      <c r="F11" s="11"/>
      <c r="G11" s="17"/>
      <c r="H11" s="9"/>
      <c r="I11" s="9"/>
      <c r="J11" s="9"/>
      <c r="K11" s="9"/>
      <c r="L11" s="9"/>
      <c r="M11" s="9"/>
      <c r="N11" s="9"/>
      <c r="O11" s="9"/>
      <c r="P11" s="9"/>
      <c r="Q11" s="9"/>
      <c r="R11" s="9"/>
      <c r="S11" s="9"/>
      <c r="T11" s="9"/>
      <c r="U11" s="9"/>
      <c r="V11" s="9"/>
      <c r="W11" s="9"/>
      <c r="X11" s="9"/>
      <c r="Y11" s="9"/>
      <c r="Z11" s="9"/>
    </row>
    <row r="12" spans="1:26" ht="43.5" customHeight="1">
      <c r="A12" s="50" t="s">
        <v>4</v>
      </c>
      <c r="B12" s="51"/>
      <c r="C12" s="52"/>
      <c r="D12" s="53"/>
      <c r="E12" s="53"/>
      <c r="F12" s="54" t="s">
        <v>5</v>
      </c>
      <c r="G12" s="32"/>
      <c r="H12" s="33"/>
      <c r="I12" s="33"/>
      <c r="J12" s="33"/>
      <c r="K12" s="33"/>
      <c r="L12" s="9"/>
      <c r="M12" s="9"/>
      <c r="N12" s="9"/>
      <c r="O12" s="9"/>
      <c r="P12" s="9"/>
      <c r="Q12" s="9"/>
      <c r="R12" s="9"/>
      <c r="S12" s="9"/>
      <c r="T12" s="9"/>
      <c r="U12" s="9"/>
      <c r="V12" s="9"/>
      <c r="W12" s="9"/>
      <c r="X12" s="9"/>
      <c r="Y12" s="9"/>
      <c r="Z12" s="9"/>
    </row>
    <row r="13" spans="1:26" ht="15.75" customHeight="1">
      <c r="A13" s="11"/>
      <c r="B13" s="11"/>
      <c r="C13" s="11"/>
      <c r="D13" s="11"/>
      <c r="E13" s="11"/>
      <c r="F13" s="30"/>
      <c r="G13" s="32"/>
      <c r="H13" s="33"/>
      <c r="I13" s="33"/>
      <c r="J13" s="33"/>
      <c r="K13" s="33"/>
      <c r="L13" s="9"/>
      <c r="M13" s="9"/>
      <c r="N13" s="9"/>
      <c r="O13" s="9"/>
      <c r="P13" s="9"/>
      <c r="Q13" s="9"/>
      <c r="R13" s="9"/>
      <c r="S13" s="9"/>
      <c r="T13" s="9"/>
      <c r="U13" s="9"/>
      <c r="V13" s="9"/>
      <c r="W13" s="9"/>
      <c r="X13" s="9"/>
      <c r="Y13" s="9"/>
      <c r="Z13" s="9"/>
    </row>
    <row r="14" spans="1:26" ht="30">
      <c r="A14" s="22" t="s">
        <v>6</v>
      </c>
      <c r="B14" s="1"/>
      <c r="C14" s="34"/>
      <c r="D14" s="11"/>
      <c r="E14" s="11"/>
      <c r="F14" s="24" t="s">
        <v>7</v>
      </c>
      <c r="G14" s="32"/>
      <c r="H14" s="33"/>
      <c r="I14" s="33"/>
      <c r="J14" s="33"/>
      <c r="K14" s="33"/>
      <c r="L14" s="9"/>
      <c r="M14" s="9"/>
      <c r="N14" s="9"/>
      <c r="O14" s="9"/>
      <c r="P14" s="9"/>
      <c r="Q14" s="9"/>
      <c r="R14" s="9"/>
      <c r="S14" s="9"/>
      <c r="T14" s="9"/>
      <c r="U14" s="9"/>
      <c r="V14" s="9"/>
      <c r="W14" s="9"/>
      <c r="X14" s="9"/>
      <c r="Y14" s="9"/>
      <c r="Z14" s="9"/>
    </row>
    <row r="15" spans="1:26" ht="15.75" customHeight="1">
      <c r="A15" s="22"/>
      <c r="B15" s="11"/>
      <c r="C15" s="11"/>
      <c r="D15" s="11"/>
      <c r="E15" s="30"/>
      <c r="F15" s="31"/>
      <c r="G15" s="32"/>
      <c r="H15" s="33"/>
      <c r="I15" s="33"/>
      <c r="J15" s="33"/>
      <c r="K15" s="9"/>
      <c r="L15" s="9"/>
      <c r="M15" s="9"/>
      <c r="N15" s="9"/>
      <c r="O15" s="9"/>
      <c r="P15" s="9"/>
      <c r="Q15" s="9"/>
      <c r="R15" s="9"/>
      <c r="S15" s="9"/>
      <c r="T15" s="9"/>
      <c r="U15" s="9"/>
      <c r="V15" s="9"/>
      <c r="W15" s="9"/>
      <c r="X15" s="9"/>
      <c r="Y15" s="9"/>
      <c r="Z15" s="9"/>
    </row>
    <row r="16" spans="1:26" ht="60">
      <c r="A16" s="22" t="s">
        <v>8</v>
      </c>
      <c r="B16" s="2"/>
      <c r="C16" s="11"/>
      <c r="D16" s="29" t="str">
        <f>IF(ISTEXT(B14),B14," ")</f>
        <v xml:space="preserve"> </v>
      </c>
      <c r="E16" s="11"/>
      <c r="F16" s="24" t="s">
        <v>9</v>
      </c>
      <c r="G16" s="17"/>
      <c r="H16" s="9"/>
      <c r="I16" s="9"/>
      <c r="J16" s="9"/>
      <c r="K16" s="9"/>
      <c r="L16" s="9"/>
      <c r="M16" s="9"/>
      <c r="N16" s="9"/>
      <c r="O16" s="9"/>
      <c r="P16" s="9"/>
      <c r="Q16" s="9"/>
      <c r="R16" s="9"/>
      <c r="S16" s="9"/>
      <c r="T16" s="9"/>
      <c r="U16" s="9"/>
      <c r="V16" s="9"/>
      <c r="W16" s="9"/>
      <c r="X16" s="9"/>
      <c r="Y16" s="9"/>
      <c r="Z16" s="9"/>
    </row>
    <row r="17" spans="1:26" ht="15.75" customHeight="1">
      <c r="A17" s="22"/>
      <c r="B17" s="11"/>
      <c r="C17" s="11"/>
      <c r="D17" s="29"/>
      <c r="E17" s="11"/>
      <c r="F17" s="19"/>
      <c r="G17" s="17"/>
      <c r="H17" s="9"/>
      <c r="I17" s="9"/>
      <c r="J17" s="9"/>
      <c r="K17" s="9"/>
      <c r="L17" s="9"/>
      <c r="M17" s="9"/>
      <c r="N17" s="9"/>
      <c r="O17" s="9"/>
      <c r="P17" s="9"/>
      <c r="Q17" s="9"/>
      <c r="R17" s="9"/>
      <c r="S17" s="9"/>
      <c r="T17" s="9"/>
      <c r="U17" s="9"/>
      <c r="V17" s="9"/>
      <c r="W17" s="9"/>
      <c r="X17" s="9"/>
      <c r="Y17" s="9"/>
      <c r="Z17" s="9"/>
    </row>
    <row r="18" spans="1:26" ht="45">
      <c r="A18" s="22" t="s">
        <v>10</v>
      </c>
      <c r="B18" s="2"/>
      <c r="C18" s="11"/>
      <c r="D18" s="29" t="str">
        <f>IF(ISTEXT(B14),B14," ")</f>
        <v xml:space="preserve"> </v>
      </c>
      <c r="E18" s="11"/>
      <c r="F18" s="24" t="s">
        <v>11</v>
      </c>
      <c r="G18" s="17"/>
      <c r="H18" s="9"/>
      <c r="I18" s="9"/>
      <c r="J18" s="9"/>
      <c r="K18" s="9"/>
      <c r="L18" s="9"/>
      <c r="M18" s="9"/>
      <c r="N18" s="9"/>
      <c r="O18" s="9"/>
      <c r="P18" s="9"/>
      <c r="Q18" s="9"/>
      <c r="R18" s="9"/>
      <c r="S18" s="9"/>
      <c r="T18" s="9"/>
      <c r="U18" s="9"/>
      <c r="V18" s="9"/>
      <c r="W18" s="9"/>
      <c r="X18" s="9"/>
      <c r="Y18" s="9"/>
      <c r="Z18" s="9"/>
    </row>
    <row r="19" spans="1:26" ht="15.75" customHeight="1">
      <c r="A19" s="4"/>
      <c r="B19" s="5"/>
      <c r="C19" s="5"/>
      <c r="D19" s="25"/>
      <c r="E19" s="11"/>
      <c r="F19" s="26"/>
      <c r="G19" s="17"/>
      <c r="H19" s="9"/>
      <c r="I19" s="9"/>
      <c r="J19" s="9"/>
      <c r="K19" s="9"/>
      <c r="L19" s="9"/>
      <c r="M19" s="9"/>
      <c r="N19" s="9"/>
      <c r="O19" s="9"/>
      <c r="P19" s="9"/>
      <c r="Q19" s="9"/>
      <c r="R19" s="9"/>
      <c r="S19" s="9"/>
      <c r="T19" s="9"/>
      <c r="U19" s="9"/>
      <c r="V19" s="9"/>
      <c r="W19" s="9"/>
      <c r="X19" s="9"/>
      <c r="Y19" s="9"/>
      <c r="Z19" s="9"/>
    </row>
    <row r="20" spans="1:26" ht="52" customHeight="1">
      <c r="A20" s="13" t="s">
        <v>12</v>
      </c>
      <c r="B20" s="15" t="str">
        <f>IF(ISBLANK(B16)," ",(IF((B16-B18)&gt;0,(B16-B18),0)))</f>
        <v xml:space="preserve"> </v>
      </c>
      <c r="C20" s="15"/>
      <c r="D20" s="27" t="str">
        <f>IF(ISTEXT(B14),B14," ")</f>
        <v xml:space="preserve"> </v>
      </c>
      <c r="E20" s="11"/>
      <c r="F20" s="24" t="s">
        <v>13</v>
      </c>
      <c r="G20" s="17"/>
      <c r="H20" s="9"/>
      <c r="I20" s="9"/>
      <c r="J20" s="9"/>
      <c r="K20" s="9"/>
      <c r="L20" s="9"/>
      <c r="M20" s="9"/>
      <c r="N20" s="9"/>
      <c r="O20" s="9"/>
      <c r="P20" s="9"/>
      <c r="Q20" s="9"/>
      <c r="R20" s="9"/>
      <c r="S20" s="9"/>
      <c r="T20" s="9"/>
      <c r="U20" s="9"/>
      <c r="V20" s="9"/>
      <c r="W20" s="9"/>
      <c r="X20" s="9"/>
      <c r="Y20" s="9"/>
      <c r="Z20" s="9"/>
    </row>
    <row r="21" spans="1:26" ht="27" customHeight="1">
      <c r="A21" s="4"/>
      <c r="B21" s="11"/>
      <c r="C21" s="11"/>
      <c r="D21" s="28"/>
      <c r="E21" s="11"/>
      <c r="F21" s="26"/>
      <c r="G21" s="17"/>
      <c r="H21" s="9"/>
      <c r="I21" s="9"/>
      <c r="J21" s="9"/>
      <c r="K21" s="9"/>
      <c r="L21" s="9"/>
      <c r="M21" s="9"/>
      <c r="N21" s="9"/>
      <c r="O21" s="9"/>
      <c r="P21" s="9"/>
      <c r="Q21" s="9"/>
      <c r="R21" s="9"/>
      <c r="S21" s="9"/>
      <c r="T21" s="9"/>
      <c r="U21" s="9"/>
      <c r="V21" s="9"/>
      <c r="W21" s="9"/>
      <c r="X21" s="9"/>
      <c r="Y21" s="9"/>
      <c r="Z21" s="9"/>
    </row>
    <row r="22" spans="1:26" ht="15.75" customHeight="1">
      <c r="A22" s="4"/>
      <c r="B22" s="11"/>
      <c r="C22" s="11"/>
      <c r="D22" s="29"/>
      <c r="E22" s="11"/>
      <c r="F22" s="19"/>
      <c r="G22" s="17"/>
      <c r="H22" s="9"/>
      <c r="I22" s="9"/>
      <c r="J22" s="9"/>
      <c r="K22" s="9"/>
      <c r="L22" s="9"/>
      <c r="M22" s="9"/>
      <c r="N22" s="9"/>
      <c r="O22" s="9"/>
      <c r="P22" s="9"/>
      <c r="Q22" s="9"/>
      <c r="R22" s="9"/>
      <c r="S22" s="9"/>
      <c r="T22" s="9"/>
      <c r="U22" s="9"/>
      <c r="V22" s="9"/>
      <c r="W22" s="9"/>
      <c r="X22" s="9"/>
      <c r="Y22" s="9"/>
      <c r="Z22" s="9"/>
    </row>
    <row r="23" spans="1:26" ht="75">
      <c r="A23" s="22" t="s">
        <v>14</v>
      </c>
      <c r="B23" s="3"/>
      <c r="C23" s="19"/>
      <c r="D23" s="20" t="s">
        <v>15</v>
      </c>
      <c r="E23" s="11"/>
      <c r="F23" s="24" t="s">
        <v>16</v>
      </c>
      <c r="G23" s="17"/>
      <c r="H23" s="9"/>
      <c r="I23" s="9"/>
      <c r="J23" s="9"/>
      <c r="K23" s="9"/>
      <c r="L23" s="9"/>
      <c r="M23" s="9"/>
      <c r="N23" s="9"/>
      <c r="O23" s="9"/>
      <c r="P23" s="9"/>
      <c r="Q23" s="9"/>
      <c r="R23" s="9"/>
      <c r="S23" s="9"/>
      <c r="T23" s="9"/>
      <c r="U23" s="9"/>
      <c r="V23" s="9"/>
      <c r="W23" s="9"/>
      <c r="X23" s="9"/>
      <c r="Y23" s="9"/>
      <c r="Z23" s="9"/>
    </row>
    <row r="24" spans="1:26" ht="15.75" customHeight="1">
      <c r="A24" s="22"/>
      <c r="B24" s="19"/>
      <c r="C24" s="19"/>
      <c r="D24" s="20"/>
      <c r="E24" s="11"/>
      <c r="F24" s="23"/>
      <c r="G24" s="17"/>
      <c r="H24" s="9"/>
      <c r="I24" s="9"/>
      <c r="J24" s="9"/>
      <c r="K24" s="9"/>
      <c r="L24" s="9"/>
      <c r="M24" s="9"/>
      <c r="N24" s="9"/>
      <c r="O24" s="9"/>
      <c r="P24" s="9"/>
      <c r="Q24" s="9"/>
      <c r="R24" s="9"/>
      <c r="S24" s="9"/>
      <c r="T24" s="9"/>
      <c r="U24" s="9"/>
      <c r="V24" s="9"/>
      <c r="W24" s="9"/>
      <c r="X24" s="9"/>
      <c r="Y24" s="9"/>
      <c r="Z24" s="9"/>
    </row>
    <row r="25" spans="1:26" ht="45">
      <c r="A25" s="22" t="s">
        <v>17</v>
      </c>
      <c r="B25" s="3"/>
      <c r="C25" s="19"/>
      <c r="D25" s="20" t="s">
        <v>18</v>
      </c>
      <c r="E25" s="6"/>
      <c r="F25" s="21" t="s">
        <v>19</v>
      </c>
      <c r="G25" s="8"/>
      <c r="H25" s="9"/>
      <c r="I25" s="9"/>
      <c r="J25" s="9"/>
      <c r="K25" s="9"/>
      <c r="L25" s="9"/>
      <c r="M25" s="9"/>
      <c r="N25" s="9"/>
      <c r="O25" s="9"/>
      <c r="P25" s="9"/>
      <c r="Q25" s="9"/>
      <c r="R25" s="9"/>
      <c r="S25" s="9"/>
      <c r="T25" s="9"/>
      <c r="U25" s="9"/>
      <c r="V25" s="9"/>
      <c r="W25" s="9"/>
      <c r="X25" s="9"/>
      <c r="Y25" s="9"/>
      <c r="Z25" s="9"/>
    </row>
    <row r="26" spans="1:26" ht="15.75" customHeight="1">
      <c r="A26" s="4"/>
      <c r="B26" s="5"/>
      <c r="C26" s="5"/>
      <c r="D26" s="5"/>
      <c r="E26" s="6"/>
      <c r="F26" s="7"/>
      <c r="G26" s="8"/>
      <c r="H26" s="9"/>
      <c r="I26" s="9"/>
      <c r="J26" s="9"/>
      <c r="K26" s="9"/>
      <c r="L26" s="9"/>
      <c r="M26" s="9"/>
      <c r="N26" s="9"/>
      <c r="O26" s="9"/>
      <c r="P26" s="9"/>
      <c r="Q26" s="9"/>
      <c r="R26" s="9"/>
      <c r="S26" s="9"/>
      <c r="T26" s="9"/>
      <c r="U26" s="9"/>
      <c r="V26" s="9"/>
      <c r="W26" s="9"/>
      <c r="X26" s="9"/>
      <c r="Y26" s="9"/>
      <c r="Z26" s="9"/>
    </row>
    <row r="27" spans="1:26" ht="15.75" customHeight="1">
      <c r="A27" s="4"/>
      <c r="B27" s="11"/>
      <c r="C27" s="11"/>
      <c r="D27" s="11"/>
      <c r="E27" s="6"/>
      <c r="F27" s="12"/>
      <c r="G27" s="8"/>
      <c r="H27" s="9"/>
      <c r="I27" s="9"/>
      <c r="J27" s="9"/>
      <c r="K27" s="9"/>
      <c r="L27" s="9"/>
      <c r="M27" s="9"/>
      <c r="N27" s="9"/>
      <c r="O27" s="9"/>
      <c r="P27" s="9"/>
      <c r="Q27" s="9"/>
      <c r="R27" s="9"/>
      <c r="S27" s="9"/>
      <c r="T27" s="9"/>
      <c r="U27" s="9"/>
      <c r="V27" s="9"/>
      <c r="W27" s="9"/>
      <c r="X27" s="9"/>
      <c r="Y27" s="9"/>
      <c r="Z27" s="9"/>
    </row>
    <row r="28" spans="1:26" ht="34">
      <c r="A28" s="13" t="s">
        <v>20</v>
      </c>
      <c r="B28" s="14" t="str">
        <f>IF(ISBLANK(B25), " ", (IF(((B16-B18)*B23/B25)&gt;0,((B16-B18)*B23/B25),0)))</f>
        <v xml:space="preserve"> </v>
      </c>
      <c r="C28" s="14"/>
      <c r="D28" s="15" t="str">
        <f>IF(ISTEXT(B14),B14," ")</f>
        <v xml:space="preserve"> </v>
      </c>
      <c r="E28" s="11"/>
      <c r="F28" s="16" t="s">
        <v>21</v>
      </c>
      <c r="G28" s="17"/>
      <c r="H28" s="9"/>
      <c r="I28" s="9"/>
      <c r="J28" s="9"/>
      <c r="K28" s="9"/>
      <c r="L28" s="9"/>
      <c r="M28" s="9"/>
      <c r="N28" s="9"/>
      <c r="O28" s="9"/>
      <c r="P28" s="9"/>
      <c r="Q28" s="9"/>
      <c r="R28" s="9"/>
      <c r="S28" s="9"/>
      <c r="T28" s="9"/>
      <c r="U28" s="9"/>
      <c r="V28" s="9"/>
      <c r="W28" s="9"/>
      <c r="X28" s="9"/>
      <c r="Y28" s="9"/>
      <c r="Z28" s="9"/>
    </row>
    <row r="29" spans="1:26" ht="15.75" customHeight="1">
      <c r="A29" s="18"/>
      <c r="B29" s="17"/>
      <c r="C29" s="17"/>
      <c r="D29" s="17"/>
      <c r="E29" s="17"/>
      <c r="F29" s="17"/>
      <c r="G29" s="17"/>
      <c r="H29" s="9"/>
      <c r="I29" s="9"/>
      <c r="J29" s="9"/>
      <c r="K29" s="9"/>
      <c r="L29" s="9"/>
      <c r="M29" s="9"/>
      <c r="N29" s="9"/>
      <c r="O29" s="9"/>
      <c r="P29" s="9"/>
      <c r="Q29" s="9"/>
      <c r="R29" s="9"/>
      <c r="S29" s="9"/>
      <c r="T29" s="9"/>
      <c r="U29" s="9"/>
      <c r="V29" s="9"/>
      <c r="W29" s="9"/>
      <c r="X29" s="9"/>
      <c r="Y29" s="9"/>
      <c r="Z29" s="9"/>
    </row>
    <row r="30" spans="1:26" ht="15.75" customHeight="1">
      <c r="A30" s="17"/>
      <c r="B30" s="17"/>
      <c r="C30" s="17"/>
      <c r="D30" s="17"/>
      <c r="E30" s="17"/>
      <c r="F30" s="17"/>
      <c r="G30" s="17"/>
      <c r="H30" s="9"/>
      <c r="I30" s="9"/>
      <c r="J30" s="9"/>
      <c r="K30" s="9"/>
      <c r="L30" s="9"/>
      <c r="M30" s="9"/>
      <c r="N30" s="9"/>
      <c r="O30" s="9"/>
      <c r="P30" s="9"/>
      <c r="Q30" s="9"/>
      <c r="R30" s="9"/>
      <c r="S30" s="9"/>
      <c r="T30" s="9"/>
      <c r="U30" s="9"/>
      <c r="V30" s="9"/>
      <c r="W30" s="9"/>
      <c r="X30" s="9"/>
      <c r="Y30" s="9"/>
      <c r="Z30" s="9"/>
    </row>
    <row r="31" spans="1:26" ht="15.75" customHeight="1">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5.75" customHeight="1">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5.75" customHeight="1">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5.75" customHeight="1">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5.75" customHeight="1">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5.75" customHeight="1">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5.75" customHeight="1">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5.75" customHeight="1">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5.75" customHeight="1">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5.75" customHeight="1">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5.75" customHeight="1">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5.75" customHeight="1">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5.75" customHeight="1">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5.75" customHeight="1">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5.75" customHeight="1">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5.75" customHeight="1">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5.75" customHeight="1">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5.75" customHeight="1">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5.75" customHeight="1">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5.75" customHeight="1">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5.75" customHeight="1">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5.75" customHeight="1">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5.75" customHeight="1">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5.75" customHeight="1">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5.75" customHeight="1">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5.75" customHeight="1">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5.75" customHeight="1">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5.75" customHeight="1">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5.75" customHeight="1">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5.75" customHeight="1">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5.75" customHeight="1">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5.75" customHeight="1">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5.75" customHeight="1">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5.75" customHeight="1">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5.75" customHeight="1">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5.75" customHeight="1">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5.75" customHeight="1">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5.75" customHeight="1">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5.75" customHeight="1">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5.75" customHeight="1">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5.75" customHeight="1">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5.75" customHeight="1">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5.75" customHeight="1">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5.75" customHeight="1">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5.75" customHeight="1">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5.75" customHeight="1">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5.75" customHeight="1">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5.75" customHeight="1">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5.75" customHeight="1">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5.75" customHeight="1">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5.75" customHeight="1">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5.75" customHeight="1">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5.75" customHeight="1">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5.75" customHeight="1">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5.75" customHeight="1">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5.75" customHeight="1">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5.75" customHeight="1">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5.75" customHeight="1">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5.75" customHeight="1">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5.75" customHeight="1">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5.75" customHeight="1">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5.75" customHeight="1">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5.75" customHeight="1">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5.75" customHeight="1">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5.75" customHeight="1">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5.75" customHeight="1">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5.75" customHeight="1">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5.75" customHeight="1">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5.75" customHeight="1">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5.75"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5.75"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5.75"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5.75"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5.75"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5.75"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5.75"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5.75"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5.7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5.7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5.7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5.7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5.7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5.7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5.7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5.7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5.7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5.7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5.7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5.7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5.7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5.7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5.7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5.7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5.7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5.7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5.7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5.7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5.7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5.7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5.7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5.7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5.7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5.7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5.7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5.7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5.7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5.7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5.7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5.7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5.7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5.7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5.7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5.7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5.7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5.7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5.7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5.7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5.7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5.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5.7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5.7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5.7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5.7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5.7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5.7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5.7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5.7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5.7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5.7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5.7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5.7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5.7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5.7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5.7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5.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5.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5.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5.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5.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5.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5.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5.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5.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5.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5.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5.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5.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5.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5.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5.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5.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5.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5.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5.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5.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5.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5.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5.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5.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5.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5.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5.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5.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5.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5.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5.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5.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5.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5.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5.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5.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5.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5.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5.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5.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5.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5.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5.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5.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5.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5.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5.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5.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5.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5.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5.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5.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5.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5.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5.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5.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5.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5.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5.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5.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5.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5.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5.7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5.7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5.7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5.7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5.7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5.7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5.7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5.7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5.7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5.7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5.7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5.7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5.7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5.7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5.7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5.7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5.7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5.7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5.7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5.7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5.7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5.7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5.7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5.7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5.7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5.7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5.7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5.7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5.7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5.7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5.7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5.7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5.7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5.7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5.7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5.7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5.7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5.7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5.7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5.7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5.7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5.7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5.7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5.7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5.7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5.7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5.7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5.7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5.7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5.7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5.7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5.7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5.7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5.7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5.7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5.7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5.7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5.7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5.7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5.75"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5.75"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5.75"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5.75"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5.75"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5.75"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5.75"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5.75"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5.7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5.75"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5.75"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5.75"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5.75"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5.75"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5.75"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5.75"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5.75"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5.75"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5.75"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5.75"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5.75"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5.75"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5.75"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5.75"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5.75"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5.75"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5.75"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5.75"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5.75"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5.75"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5.75"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5.75"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5.75"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5.75"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5.75"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5.75"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5.75"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5.75"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5.75"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5.7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5.75"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5.75"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5.75"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5.75"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5.75"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5.75"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5.75"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5.75"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5.75"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5.75"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5.75"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5.75"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5.75"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5.75"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5.75"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5.75"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5.75"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5.75"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5.75"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5.75"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5.75"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5.75"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5.75"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5.75"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5.75"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5.75"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5.75"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5.75" customHeight="1">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5.75" customHeight="1">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5.75" customHeight="1">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5.75"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5.7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5.75"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5.75" customHeight="1">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5.75" customHeight="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5.75" customHeight="1">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5.75" customHeight="1">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5.75" customHeight="1">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5.75" customHeight="1">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5.75" customHeight="1">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5.75" customHeight="1">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5.75" customHeight="1">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5.75" customHeight="1">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5.75" customHeight="1">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5.75" customHeight="1">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5.75" customHeight="1">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5.75" customHeight="1">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5.75" customHeight="1">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5.75" customHeight="1">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5.75" customHeight="1">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5.75" customHeight="1">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5.75" customHeight="1">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5.75" customHeight="1">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5.75" customHeight="1">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5.75" customHeight="1">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5.75" customHeight="1">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5.75" customHeight="1">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5.75" customHeight="1">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5.75" customHeight="1">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5.75" customHeight="1">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5.75" customHeight="1">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5.75" customHeight="1">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5.75" customHeight="1">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5.75" customHeight="1">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5.75" customHeight="1">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5.75" customHeight="1">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5.75" customHeight="1">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5.75" customHeight="1">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5.75" customHeight="1">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5.75" customHeight="1">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5.75" customHeight="1">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5.75" customHeight="1">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5.75" customHeight="1">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5.75" customHeight="1">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5.75" customHeight="1">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5.75" customHeight="1">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5.75" customHeight="1">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5.75" customHeight="1">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5.75" customHeight="1">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5.75" customHeight="1">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5.75" customHeight="1">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5.75" customHeight="1">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5.75" customHeight="1">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5.75" customHeight="1">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5.75" customHeight="1">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5.75" customHeight="1">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5.75" customHeight="1">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5.75" customHeight="1">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5.75" customHeight="1">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5.75" customHeight="1">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5.75" customHeight="1">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5.75" customHeight="1">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5.75" customHeight="1">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5.75" customHeight="1">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5.75" customHeight="1">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5.75" customHeight="1">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5.75" customHeight="1">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5.75" customHeight="1">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5.75" customHeight="1">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5.75" customHeight="1">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5.75" customHeight="1">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5.75" customHeight="1">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5.75" customHeight="1">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5.75" customHeight="1">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5.75" customHeight="1">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5.75" customHeight="1">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5.75" customHeight="1">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5.75" customHeight="1">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5.75" customHeight="1">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5.75" customHeight="1">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5.75" customHeight="1">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5.75" customHeight="1">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5.75" customHeight="1">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5.75" customHeight="1">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5.75" customHeight="1">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5.75" customHeight="1">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5.75" customHeight="1">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5.75" customHeight="1">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5.75" customHeight="1">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5.75" customHeight="1">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5.75" customHeight="1">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5.75" customHeight="1">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5.75" customHeight="1">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5.75" customHeight="1">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5.75" customHeight="1">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5.75" customHeight="1">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5.75" customHeight="1">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5.75" customHeight="1">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5.75" customHeight="1">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5.75" customHeight="1">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5.75" customHeight="1">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5.75" customHeight="1">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5.75" customHeight="1">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5.75" customHeight="1">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5.75" customHeight="1">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5.75" customHeight="1">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5.75" customHeight="1">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5.75" customHeight="1">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5.75" customHeight="1">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5.75" customHeight="1">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5.75" customHeight="1">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5.75" customHeight="1">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5.75" customHeight="1">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5.75" customHeight="1">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5.75" customHeight="1">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5.75" customHeight="1">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5.75" customHeight="1">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5.75" customHeight="1">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5.75" customHeight="1">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5.75" customHeight="1">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5.75" customHeight="1">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5.75" customHeight="1">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5.75" customHeight="1">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5.75" customHeight="1">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5.75" customHeight="1">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5.75" customHeight="1">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5.75" customHeight="1">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5.75" customHeight="1">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5.75" customHeight="1">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5.75" customHeight="1">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5.75" customHeight="1">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5.75" customHeight="1">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5.75" customHeight="1">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5.75" customHeight="1">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5.75" customHeight="1">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5.75" customHeight="1">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5.75" customHeight="1">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5.75" customHeight="1">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5.75" customHeight="1">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5.75" customHeight="1">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5.75" customHeight="1">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5.75" customHeight="1">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5.75" customHeight="1">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5.75" customHeight="1">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5.75" customHeight="1">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5.75" customHeight="1">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5.75" customHeight="1">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5.75" customHeight="1">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5.75" customHeight="1">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5.75" customHeight="1">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5.75" customHeight="1">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5.75" customHeight="1">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5.75" customHeight="1">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5.75" customHeight="1">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5.75" customHeight="1">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5.75" customHeight="1">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5.75" customHeight="1">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5.75" customHeight="1">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5.75" customHeight="1">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5.75" customHeight="1">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5.75" customHeight="1">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5.75" customHeight="1">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5.75" customHeight="1">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5.75" customHeight="1">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5.75" customHeight="1">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5.75" customHeight="1">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5.75" customHeight="1">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5.75" customHeight="1">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5.75" customHeight="1">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5.75" customHeight="1">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5.75" customHeight="1">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5.75" customHeight="1">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5.75" customHeight="1">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5.75" customHeight="1">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5.75" customHeight="1">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5.75" customHeight="1">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5.75" customHeight="1">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5.75" customHeight="1">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5.75" customHeight="1">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5.75" customHeight="1">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5.75" customHeight="1">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5.75" customHeight="1">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5.75" customHeight="1">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5.75" customHeight="1">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5.75" customHeight="1">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5.75" customHeight="1">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5.75" customHeight="1">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5.75" customHeight="1">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5.75" customHeight="1">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5.75" customHeight="1">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5.75" customHeight="1">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5.75" customHeight="1">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5.75" customHeight="1">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5.75" customHeight="1">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5.75" customHeight="1">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5.75" customHeight="1">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5.75" customHeight="1">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5.75" customHeight="1">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5.75" customHeight="1">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5.75" customHeight="1">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5.75" customHeight="1">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5.75" customHeight="1">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5.75" customHeight="1">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5.75" customHeight="1">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5.75" customHeight="1">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5.75" customHeight="1">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5.75" customHeight="1">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5.75" customHeight="1">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5.75" customHeight="1">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5.75" customHeight="1">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5.75" customHeight="1">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5.75" customHeight="1">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5.75" customHeight="1">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5.75" customHeight="1">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5.75" customHeight="1">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5.75" customHeight="1">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5.75" customHeight="1">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5.75" customHeight="1">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5.75" customHeight="1">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5.75" customHeight="1">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5.75" customHeight="1">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5.75" customHeight="1">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5.75" customHeight="1">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5.75" customHeight="1">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5.75" customHeight="1">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5.75" customHeight="1">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5.75" customHeight="1">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5.75" customHeight="1">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5.75" customHeight="1">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5.75" customHeight="1">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5.75" customHeight="1">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5.75" customHeight="1">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5.75" customHeight="1">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5.75" customHeight="1">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5.75" customHeight="1">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5.75" customHeight="1">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5.75" customHeight="1">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5.75" customHeight="1">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5.75" customHeight="1">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5.75" customHeight="1">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5.75" customHeight="1">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5.75" customHeight="1">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5.75" customHeight="1">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5.75" customHeight="1">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5.75" customHeight="1">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5.75" customHeight="1">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5.75" customHeight="1">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5.75" customHeight="1">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5.75" customHeight="1">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5.75" customHeight="1">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5.75" customHeight="1">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5.75" customHeight="1">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5.75" customHeight="1">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5.75" customHeight="1">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5.75" customHeight="1">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5.75" customHeight="1">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5.75" customHeight="1">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5.75" customHeight="1">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5.75" customHeight="1">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5.75" customHeight="1">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5.75" customHeight="1">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5.75" customHeight="1">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5.75" customHeight="1">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5.75" customHeight="1">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5.75" customHeight="1">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5.75" customHeight="1">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5.75" customHeight="1">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5.75" customHeight="1">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5.75" customHeight="1">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5.75" customHeight="1">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5.75" customHeight="1">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5.75" customHeight="1">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5.75" customHeight="1">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5.75" customHeight="1">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5.75" customHeight="1">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5.75" customHeight="1">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5.75" customHeight="1">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5.75" customHeight="1">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5.75" customHeight="1">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5.75" customHeight="1">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5.75" customHeight="1">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5.75" customHeight="1">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5.75" customHeight="1">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5.75" customHeight="1">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5.75" customHeight="1">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5.75" customHeight="1">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5.75" customHeight="1">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5.75" customHeight="1">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5.75" customHeight="1">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5.75" customHeight="1">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5.75" customHeight="1">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5.75" customHeight="1">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5.75" customHeight="1">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5.75" customHeight="1">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5.75" customHeight="1">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5.75" customHeight="1">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5.75" customHeight="1">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5.75" customHeight="1">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5.75" customHeight="1">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5.75" customHeight="1">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5.75" customHeight="1">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5.75" customHeight="1">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5.75" customHeight="1">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5.75" customHeight="1">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5.75" customHeight="1">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5.75" customHeight="1">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5.75" customHeight="1">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5.75" customHeight="1">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5.75" customHeight="1">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5.75" customHeight="1">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5.75" customHeight="1">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5.75" customHeight="1">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5.75" customHeight="1">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5.75" customHeight="1">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5.75" customHeight="1">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5.75" customHeight="1">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5.75" customHeight="1">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5.75" customHeight="1">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5.75" customHeight="1">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5.75" customHeight="1">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5.75" customHeight="1">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5.75" customHeight="1">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5.75" customHeight="1">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5.75" customHeight="1">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5.75" customHeight="1">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5.75" customHeight="1">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5.75" customHeight="1">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5.75" customHeight="1">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5.75" customHeight="1">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5.75" customHeight="1">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5.75" customHeight="1">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5.75" customHeight="1">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5.75" customHeight="1">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5.75" customHeight="1">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5.75" customHeight="1">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5.75" customHeight="1">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5.75" customHeight="1">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5.75" customHeight="1">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5.75" customHeight="1">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5.75" customHeight="1">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5.75" customHeight="1">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5.75" customHeight="1">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5.75" customHeight="1">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5.75" customHeight="1">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5.75" customHeight="1">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5.75" customHeight="1">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5.75" customHeight="1">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5.75" customHeight="1">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5.75" customHeight="1">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5.75" customHeight="1">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5.75" customHeight="1">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5.75" customHeight="1">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5.75" customHeight="1">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5.75" customHeight="1">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5.75" customHeight="1">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5.75" customHeight="1">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5.75" customHeight="1">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5.75" customHeight="1">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5.75" customHeight="1">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5.75" customHeight="1">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5.75" customHeight="1">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5.75" customHeight="1">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5.75" customHeight="1">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5.75" customHeight="1">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5.75" customHeight="1">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5.75" customHeight="1">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5.75" customHeight="1">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5.75" customHeight="1">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5.75" customHeight="1">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5.75" customHeight="1">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5.75" customHeight="1">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5.75" customHeight="1">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5.75" customHeight="1">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5.75" customHeight="1">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5.75" customHeight="1">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5.75" customHeight="1">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5.75" customHeight="1">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5.75" customHeight="1">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5.75" customHeight="1">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5.75" customHeight="1">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5.75" customHeight="1">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5.75" customHeight="1">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5.75" customHeight="1">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5.75" customHeight="1">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5.75" customHeight="1">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5.75" customHeight="1">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5.75" customHeight="1">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5.75" customHeight="1">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5.75" customHeight="1">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5.75" customHeight="1">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5.75" customHeight="1">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5.75" customHeight="1">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5.75" customHeight="1">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5.75" customHeight="1">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5.75" customHeight="1">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5.75" customHeight="1">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5.75" customHeight="1">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5.75" customHeight="1">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5.75" customHeight="1">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5.75" customHeight="1">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5.75" customHeight="1">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5.75" customHeight="1">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5.75" customHeight="1">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5.75" customHeight="1">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5.75" customHeight="1">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5.75" customHeight="1">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5.75" customHeight="1">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5.75" customHeight="1">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5.75" customHeight="1">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5.75" customHeight="1">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5.75" customHeight="1">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5.75" customHeight="1">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5.75" customHeight="1">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5.75" customHeight="1">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5.75" customHeight="1">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5.75" customHeight="1">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5.75" customHeight="1">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5.75" customHeight="1">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5.75" customHeight="1">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5.75" customHeight="1">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5.75" customHeight="1">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5.75" customHeight="1">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5.75" customHeight="1">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5.75" customHeight="1">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5.75" customHeight="1">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5.75" customHeight="1">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5.75" customHeight="1">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5.75" customHeight="1">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5.75" customHeight="1">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5.75" customHeight="1">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5.75" customHeight="1">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5.75" customHeight="1">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5.75" customHeight="1">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5.75" customHeight="1">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5.75" customHeight="1">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5.75" customHeight="1">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5.75" customHeight="1">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5.75" customHeight="1">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5.75" customHeight="1">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5.75" customHeight="1">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5.75" customHeight="1">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5.75" customHeight="1">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5.75" customHeight="1">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5.75" customHeight="1">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5.75" customHeight="1">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5.75" customHeight="1">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5.75" customHeight="1">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5.75" customHeight="1">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5.75" customHeight="1">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5.75" customHeight="1">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5.75" customHeight="1">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5.75" customHeight="1">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5.75" customHeight="1">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5.75" customHeight="1">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5.75" customHeight="1">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5.75" customHeight="1">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5.75" customHeight="1">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5.75" customHeight="1">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5.75" customHeight="1">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5.75" customHeight="1">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5.75" customHeight="1">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5.75" customHeight="1">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5.75" customHeight="1">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5.75" customHeight="1">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5.75" customHeight="1">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5.75" customHeight="1">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5.75" customHeight="1">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5.75" customHeight="1">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5.75" customHeight="1">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5.75" customHeight="1">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5.75" customHeight="1">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5.75" customHeight="1">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5.75" customHeight="1">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5.75" customHeight="1">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5.75" customHeight="1">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5.75" customHeight="1">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5.75" customHeight="1">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5.75" customHeight="1">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5.75" customHeight="1">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5.75" customHeight="1">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5.75" customHeight="1">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5.75" customHeight="1">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5.75" customHeight="1">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5.75" customHeight="1">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5.75" customHeight="1">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5.75" customHeight="1">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5.75" customHeight="1">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5.75" customHeight="1">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5.75" customHeight="1">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5.75" customHeight="1">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5.75" customHeight="1">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5.75" customHeight="1">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5.75" customHeight="1">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5.75" customHeight="1">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5.75" customHeight="1">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5.75" customHeight="1">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5.75" customHeight="1">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5.75" customHeight="1">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5.75" customHeight="1">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5.75" customHeight="1">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5.75" customHeight="1">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5.75" customHeight="1">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5.75" customHeight="1">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5.75" customHeight="1">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5.75" customHeight="1">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5.75" customHeight="1">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5.75" customHeight="1">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5.75" customHeight="1">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5.75" customHeight="1">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5.75" customHeight="1">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5.75" customHeight="1">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5.75" customHeight="1">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5.75" customHeight="1">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5.75" customHeight="1">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5.75" customHeight="1">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5.75" customHeight="1">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5.75" customHeight="1">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5.75" customHeight="1">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5.75" customHeight="1">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5.75" customHeight="1">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5.75" customHeight="1">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5.75" customHeight="1">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5.75" customHeight="1">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5.75" customHeight="1">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5.75" customHeight="1">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5.75" customHeight="1">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5.75" customHeight="1">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5.75" customHeight="1">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5.75" customHeight="1">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5.75" customHeight="1">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5.75" customHeight="1">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5.75" customHeight="1">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5.75" customHeight="1">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5.75" customHeight="1">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5.75" customHeight="1">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5.75" customHeight="1">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5.75" customHeight="1">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5.75" customHeight="1">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5.75" customHeight="1">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5.75" customHeight="1">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5.75" customHeight="1">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5.75" customHeight="1">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5.75" customHeight="1">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5.75" customHeight="1">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5.75" customHeight="1">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5.75" customHeight="1">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5.75" customHeight="1">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5.75" customHeight="1">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5.75" customHeight="1">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5.75" customHeight="1">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5.75" customHeight="1">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5.75" customHeight="1">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5.75" customHeight="1">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5.75" customHeight="1">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5.75" customHeight="1">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5.75" customHeight="1">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5.75" customHeight="1">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5.75" customHeight="1">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5.75" customHeight="1">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5.75" customHeight="1">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5.75" customHeight="1">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5.75" customHeight="1">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5.75" customHeight="1">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5.75" customHeight="1">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5.75" customHeight="1">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5.75" customHeight="1">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5.75" customHeight="1">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5.75" customHeight="1">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5.75" customHeight="1">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5.75" customHeight="1">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5.75" customHeight="1">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5.75" customHeight="1">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5.75" customHeight="1">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5.75" customHeight="1">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5.75" customHeight="1">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5.75" customHeight="1">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5.75" customHeight="1">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5.75" customHeight="1">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5.75" customHeight="1">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5.75" customHeight="1">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5.75" customHeight="1">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5.75" customHeight="1">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5.75" customHeight="1">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5.75" customHeight="1">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5.75" customHeight="1">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5.75" customHeight="1">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5.75" customHeight="1">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5.75" customHeight="1">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5.75" customHeight="1">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5.75" customHeight="1">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5.75" customHeight="1">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5.75" customHeight="1">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5.75" customHeight="1">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5.75" customHeight="1">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5.75" customHeight="1">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5.75" customHeight="1">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5.75" customHeight="1">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5.75" customHeight="1">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5.75" customHeight="1">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5.75" customHeight="1">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5.75" customHeight="1">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5.75" customHeight="1">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5.75" customHeight="1">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5.75" customHeight="1">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5.75" customHeight="1">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5.75" customHeight="1">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5.75" customHeight="1">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5.75" customHeight="1">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5.75" customHeight="1">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5.75" customHeight="1">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5.75" customHeight="1">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5.75" customHeight="1">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5.75" customHeight="1">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5.75" customHeight="1">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5.75" customHeight="1">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5.75" customHeight="1">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5.75" customHeight="1">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5.75" customHeight="1">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5.75" customHeight="1">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5.75" customHeight="1">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5.75" customHeight="1">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5.75" customHeight="1">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5.75" customHeight="1">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5.75" customHeight="1">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5.75" customHeight="1">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5.75" customHeight="1">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5.75" customHeight="1">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5.75" customHeight="1">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5.75" customHeight="1">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5.75" customHeight="1">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5.75" customHeight="1">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5.75" customHeight="1">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5.75" customHeight="1">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5.75" customHeight="1">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5.75" customHeight="1">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sheetData>
  <sheetProtection algorithmName="SHA-512" hashValue="IHQ2f7N/3Brbxty/dy0gJvtuSjBjP7ibQmIS/G/AERF+FUKQApOQGoUuxH28ATh8DAeHcLeuu117eP4JaZGfjg==" saltValue="sYaQEO9JX47cjY1LlB5aiQ==" spinCount="100000" sheet="1" objects="1" scenarios="1"/>
  <mergeCells count="3">
    <mergeCell ref="A5:F6"/>
    <mergeCell ref="A9:F10"/>
    <mergeCell ref="A12:B12"/>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LW Product Price Calculator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modified xsi:type="dcterms:W3CDTF">2022-07-06T10:12:37Z</dcterms:modified>
</cp:coreProperties>
</file>